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 TanaTeodora\DE PUS PE SITE\PARACLINIC\De pus pe site\PARACLINIC 2021\Valori de contract august-decembrie 2021- paraclinic\"/>
    </mc:Choice>
  </mc:AlternateContent>
  <xr:revisionPtr revIDLastSave="0" documentId="13_ncr:1_{D1F961DA-0BA4-4EB8-ACC2-517058C6D344}" xr6:coauthVersionLast="47" xr6:coauthVersionMax="47" xr10:uidLastSave="{00000000-0000-0000-0000-000000000000}"/>
  <bookViews>
    <workbookView xWindow="7800" yWindow="2205" windowWidth="21600" windowHeight="11385" xr2:uid="{75EFA3F0-5B68-4D4D-9052-680877F48EDA}"/>
  </bookViews>
  <sheets>
    <sheet name="Radiologie imagistică medicală" sheetId="1" r:id="rId1"/>
  </sheets>
  <externalReferences>
    <externalReference r:id="rId2"/>
  </externalReferences>
  <definedNames>
    <definedName name="_xlnm.Print_Area" localSheetId="0">'Radiologie imagistică medicală'!$A$1:$C$27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8" i="1"/>
  <c r="B19" i="1"/>
  <c r="B20" i="1"/>
  <c r="B21" i="1"/>
  <c r="B22" i="1"/>
  <c r="B23" i="1"/>
  <c r="B24" i="1"/>
  <c r="C25" i="1" l="1"/>
</calcChain>
</file>

<file path=xl/sharedStrings.xml><?xml version="1.0" encoding="utf-8"?>
<sst xmlns="http://schemas.openxmlformats.org/spreadsheetml/2006/main" count="14" uniqueCount="14">
  <si>
    <t>TOTAL</t>
  </si>
  <si>
    <t xml:space="preserve">Valori </t>
  </si>
  <si>
    <t>Denumire furnizor</t>
  </si>
  <si>
    <t>Nr.Crt.</t>
  </si>
  <si>
    <t xml:space="preserve">FURNIZORI DE SERVICII MEDICALE PARACLINICE     </t>
  </si>
  <si>
    <t>RADIOLOGIE SI IMAGISTICĂ MEDICALĂ</t>
  </si>
  <si>
    <t>Valori contract august - decembrie 2021</t>
  </si>
  <si>
    <t>SPITALUL CLINIC JUD DE URGENTA ORADEA</t>
  </si>
  <si>
    <t>SPITALUL CLINIC MUNICIPAL G.CURTEANU</t>
  </si>
  <si>
    <t>SPITALUL MUNICIPAL NICOLAE POPOVICI BEIUȘ</t>
  </si>
  <si>
    <t>SPITALUL MUNICIPAL POP MIRCEA MARGHITA</t>
  </si>
  <si>
    <t>SPITALUL MUNICIPAL SALONTA</t>
  </si>
  <si>
    <t>SPITALUL ORĂȘENESC ȘTEI</t>
  </si>
  <si>
    <t>SPITALUL CLINIC DE RECUPERARE MEDICALĂ BĂILE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</si>
</sst>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0"/>
      <name val="Arial"/>
      <charset val="238"/>
    </font>
    <font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1" fillId="0" borderId="0" xfId="0" applyNumberFormat="1" applyFont="1"/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4" fontId="2" fillId="0" borderId="0" xfId="0" applyNumberFormat="1" applyFont="1"/>
    <xf numFmtId="0" fontId="4" fillId="0" borderId="4" xfId="0" applyFont="1" applyBorder="1"/>
    <xf numFmtId="0" fontId="6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co24/Public%20Porumb%20Diana/2021/CONTRACTARE%202021/PUNCTAJE%20-CONTRACTARE%202021/TABEL%20IMI%202021/radiologia/CONTRACTARE%202021%20%20TABEL%20RADIOLOGIE%20I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-DEC 2021"/>
      <sheetName val="VALORI"/>
    </sheetNames>
    <sheetDataSet>
      <sheetData sheetId="0">
        <row r="7">
          <cell r="F7" t="str">
            <v>Spitalul Clinic Judetean de Urgenta Oradea</v>
          </cell>
          <cell r="H7" t="str">
            <v>INSTITUTUL INIMII DE URGENTA ''N.STANCIOIU""CLUJ</v>
          </cell>
          <cell r="R7" t="str">
            <v>SC PELICAN IMPEX SRL</v>
          </cell>
          <cell r="S7" t="str">
            <v>SPITALUL CLINIC CF ORADEA</v>
          </cell>
          <cell r="T7" t="str">
            <v>SC EUCLID SRL</v>
          </cell>
          <cell r="U7" t="str">
            <v>SC HIPERDIA SRL</v>
          </cell>
          <cell r="X7" t="str">
            <v>SC POZITRON DIAGNOSZTIKA SRL</v>
          </cell>
          <cell r="Y7" t="str">
            <v>SC TRANSILVANIA IMAGISTICĂ SA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21EC-3E21-4AEA-95FB-C241CB0EAF7D}">
  <dimension ref="A1:I57"/>
  <sheetViews>
    <sheetView tabSelected="1" view="pageBreakPreview" topLeftCell="A7" zoomScale="80" zoomScaleNormal="75" zoomScaleSheetLayoutView="80" workbookViewId="0">
      <selection activeCell="A7" sqref="A1:XFD1048576"/>
    </sheetView>
  </sheetViews>
  <sheetFormatPr defaultRowHeight="18" x14ac:dyDescent="0.25"/>
  <cols>
    <col min="1" max="1" width="4.42578125" style="2" customWidth="1"/>
    <col min="2" max="2" width="59.5703125" style="2" customWidth="1"/>
    <col min="3" max="3" width="49.28515625" style="2" customWidth="1"/>
    <col min="4" max="4" width="56.7109375" style="2" customWidth="1"/>
    <col min="5" max="5" width="9.140625" style="1" hidden="1" customWidth="1"/>
    <col min="6" max="6" width="27.85546875" style="1" customWidth="1"/>
    <col min="7" max="7" width="9.140625" style="1"/>
    <col min="8" max="8" width="12.7109375" style="1" bestFit="1" customWidth="1"/>
    <col min="9" max="16384" width="9.140625" style="1"/>
  </cols>
  <sheetData>
    <row r="1" spans="1:9" x14ac:dyDescent="0.25">
      <c r="A1" s="27"/>
      <c r="C1" s="1"/>
      <c r="D1" s="1"/>
      <c r="E1" s="26"/>
    </row>
    <row r="2" spans="1:9" x14ac:dyDescent="0.25">
      <c r="A2" s="25"/>
      <c r="B2" s="25"/>
      <c r="C2" s="25"/>
      <c r="D2" s="25"/>
    </row>
    <row r="3" spans="1:9" x14ac:dyDescent="0.25">
      <c r="A3" s="28" t="s">
        <v>4</v>
      </c>
      <c r="B3" s="28"/>
      <c r="C3" s="28"/>
      <c r="D3" s="24"/>
    </row>
    <row r="4" spans="1:9" x14ac:dyDescent="0.25">
      <c r="A4" s="29" t="s">
        <v>5</v>
      </c>
      <c r="B4" s="29"/>
      <c r="C4" s="29"/>
      <c r="D4" s="23"/>
    </row>
    <row r="5" spans="1:9" x14ac:dyDescent="0.25">
      <c r="A5" s="22" t="s">
        <v>6</v>
      </c>
      <c r="B5" s="22"/>
      <c r="C5" s="22"/>
      <c r="D5" s="21"/>
    </row>
    <row r="6" spans="1:9" x14ac:dyDescent="0.25">
      <c r="C6" s="21"/>
      <c r="D6" s="21"/>
    </row>
    <row r="7" spans="1:9" ht="26.25" customHeight="1" x14ac:dyDescent="0.25"/>
    <row r="8" spans="1:9" s="18" customFormat="1" ht="66.75" customHeight="1" x14ac:dyDescent="0.25">
      <c r="A8" s="20" t="s">
        <v>3</v>
      </c>
      <c r="B8" s="19" t="s">
        <v>2</v>
      </c>
      <c r="C8" s="19" t="s">
        <v>1</v>
      </c>
      <c r="D8" s="2"/>
    </row>
    <row r="9" spans="1:9" x14ac:dyDescent="0.25">
      <c r="A9" s="15">
        <v>1</v>
      </c>
      <c r="B9" s="17" t="str">
        <f>'[1]AUG-DEC 2021'!F7</f>
        <v>Spitalul Clinic Judetean de Urgenta Oradea</v>
      </c>
      <c r="C9" s="12">
        <v>583289.79</v>
      </c>
      <c r="D9" s="16"/>
      <c r="F9" s="8"/>
      <c r="I9" s="8"/>
    </row>
    <row r="10" spans="1:9" hidden="1" x14ac:dyDescent="0.25">
      <c r="A10" s="13">
        <v>3</v>
      </c>
      <c r="B10" s="14" t="str">
        <f>'[1]AUG-DEC 2021'!H7</f>
        <v>INSTITUTUL INIMII DE URGENTA ''N.STANCIOIU""CLUJ</v>
      </c>
      <c r="C10" s="12">
        <v>0</v>
      </c>
      <c r="D10" s="16"/>
      <c r="F10" s="8"/>
      <c r="I10" s="8"/>
    </row>
    <row r="11" spans="1:9" x14ac:dyDescent="0.25">
      <c r="A11" s="13">
        <v>2</v>
      </c>
      <c r="B11" s="30" t="s">
        <v>7</v>
      </c>
      <c r="C11" s="12">
        <v>287248.26</v>
      </c>
      <c r="D11" s="16"/>
      <c r="F11" s="8"/>
      <c r="I11" s="8"/>
    </row>
    <row r="12" spans="1:9" x14ac:dyDescent="0.25">
      <c r="A12" s="13">
        <v>3</v>
      </c>
      <c r="B12" s="30" t="s">
        <v>8</v>
      </c>
      <c r="C12" s="12">
        <v>37052.9</v>
      </c>
      <c r="D12" s="16"/>
      <c r="F12" s="8"/>
      <c r="I12" s="8"/>
    </row>
    <row r="13" spans="1:9" ht="16.5" customHeight="1" x14ac:dyDescent="0.25">
      <c r="A13" s="15">
        <v>3.5</v>
      </c>
      <c r="B13" s="14" t="s">
        <v>9</v>
      </c>
      <c r="C13" s="12">
        <v>62796.160000000003</v>
      </c>
      <c r="D13" s="16"/>
      <c r="F13" s="8"/>
      <c r="I13" s="8"/>
    </row>
    <row r="14" spans="1:9" x14ac:dyDescent="0.25">
      <c r="A14" s="13">
        <v>5</v>
      </c>
      <c r="B14" s="14" t="s">
        <v>10</v>
      </c>
      <c r="C14" s="12">
        <v>65564.25</v>
      </c>
      <c r="D14" s="16"/>
      <c r="F14" s="8"/>
      <c r="I14" s="8"/>
    </row>
    <row r="15" spans="1:9" x14ac:dyDescent="0.25">
      <c r="A15" s="13">
        <v>6</v>
      </c>
      <c r="B15" s="30" t="s">
        <v>11</v>
      </c>
      <c r="C15" s="12">
        <v>33691.64</v>
      </c>
      <c r="D15" s="16"/>
      <c r="F15" s="8"/>
      <c r="I15" s="8"/>
    </row>
    <row r="16" spans="1:9" x14ac:dyDescent="0.25">
      <c r="A16" s="13">
        <v>7</v>
      </c>
      <c r="B16" s="14" t="s">
        <v>12</v>
      </c>
      <c r="C16" s="12">
        <v>32821.67</v>
      </c>
      <c r="D16" s="16"/>
      <c r="F16" s="8"/>
      <c r="I16" s="8"/>
    </row>
    <row r="17" spans="1:9" x14ac:dyDescent="0.25">
      <c r="A17" s="15">
        <v>8</v>
      </c>
      <c r="B17" s="14" t="s">
        <v>13</v>
      </c>
      <c r="C17" s="12">
        <v>38307.24</v>
      </c>
      <c r="D17" s="16"/>
      <c r="F17" s="8"/>
      <c r="I17" s="8"/>
    </row>
    <row r="18" spans="1:9" x14ac:dyDescent="0.25">
      <c r="A18" s="13">
        <v>9</v>
      </c>
      <c r="B18" s="14" t="str">
        <f>'[1]AUG-DEC 2021'!R7</f>
        <v>SC PELICAN IMPEX SRL</v>
      </c>
      <c r="C18" s="12">
        <v>369283.99</v>
      </c>
      <c r="D18" s="16"/>
      <c r="F18" s="8"/>
      <c r="I18" s="8"/>
    </row>
    <row r="19" spans="1:9" x14ac:dyDescent="0.25">
      <c r="A19" s="13">
        <v>10</v>
      </c>
      <c r="B19" s="14" t="str">
        <f>'[1]AUG-DEC 2021'!S7</f>
        <v>SPITALUL CLINIC CF ORADEA</v>
      </c>
      <c r="C19" s="12">
        <v>15896.76</v>
      </c>
      <c r="D19" s="4"/>
      <c r="F19" s="8"/>
      <c r="I19" s="8"/>
    </row>
    <row r="20" spans="1:9" x14ac:dyDescent="0.25">
      <c r="A20" s="13">
        <v>11</v>
      </c>
      <c r="B20" s="14" t="str">
        <f>'[1]AUG-DEC 2021'!T7</f>
        <v>SC EUCLID SRL</v>
      </c>
      <c r="C20" s="12">
        <v>32358.21</v>
      </c>
      <c r="D20" s="4"/>
      <c r="F20" s="8"/>
      <c r="I20" s="8"/>
    </row>
    <row r="21" spans="1:9" x14ac:dyDescent="0.25">
      <c r="A21" s="15">
        <v>12</v>
      </c>
      <c r="B21" s="14" t="str">
        <f>'[1]AUG-DEC 2021'!U7</f>
        <v>SC HIPERDIA SRL</v>
      </c>
      <c r="C21" s="12">
        <v>82726.429999999993</v>
      </c>
      <c r="D21" s="4"/>
      <c r="F21" s="8"/>
      <c r="I21" s="8"/>
    </row>
    <row r="22" spans="1:9" ht="17.25" customHeight="1" x14ac:dyDescent="0.25">
      <c r="A22" s="13">
        <v>13</v>
      </c>
      <c r="B22" s="14" t="str">
        <f>'[1]AUG-DEC 2021'!X7</f>
        <v>SC POZITRON DIAGNOSZTIKA SRL</v>
      </c>
      <c r="C22" s="12">
        <v>50645.03</v>
      </c>
      <c r="D22" s="4"/>
      <c r="F22" s="8"/>
      <c r="I22" s="8"/>
    </row>
    <row r="23" spans="1:9" hidden="1" x14ac:dyDescent="0.25">
      <c r="A23" s="13">
        <v>8.5</v>
      </c>
      <c r="B23" s="10">
        <f>'[1]AUG-DEC 2021'!X6</f>
        <v>0</v>
      </c>
      <c r="C23" s="12">
        <v>0</v>
      </c>
      <c r="D23" s="4"/>
      <c r="F23" s="8"/>
      <c r="I23" s="8"/>
    </row>
    <row r="24" spans="1:9" x14ac:dyDescent="0.25">
      <c r="A24" s="11">
        <v>14</v>
      </c>
      <c r="B24" s="10" t="str">
        <f>'[1]AUG-DEC 2021'!Y7</f>
        <v>SC TRANSILVANIA IMAGISTICĂ SA</v>
      </c>
      <c r="C24" s="9">
        <v>191954.69</v>
      </c>
      <c r="D24" s="4"/>
      <c r="F24" s="8"/>
      <c r="I24" s="8"/>
    </row>
    <row r="25" spans="1:9" x14ac:dyDescent="0.25">
      <c r="A25" s="7"/>
      <c r="B25" s="6" t="s">
        <v>0</v>
      </c>
      <c r="C25" s="5">
        <f>SUM(C9:C24)</f>
        <v>1883637.0199999998</v>
      </c>
      <c r="D25" s="4"/>
    </row>
    <row r="26" spans="1:9" ht="0.75" customHeight="1" x14ac:dyDescent="0.25"/>
    <row r="27" spans="1:9" ht="19.5" customHeight="1" x14ac:dyDescent="0.25">
      <c r="E27" s="3"/>
    </row>
    <row r="56" ht="12.75" customHeight="1" x14ac:dyDescent="0.25"/>
    <row r="57" ht="13.5" customHeight="1" x14ac:dyDescent="0.25"/>
  </sheetData>
  <mergeCells count="3">
    <mergeCell ref="A3:C3"/>
    <mergeCell ref="A4:C4"/>
    <mergeCell ref="A5:C5"/>
  </mergeCells>
  <printOptions horizontalCentered="1"/>
  <pageMargins left="0.82677165354330717" right="0.74803149606299213" top="1.05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Radiologie imagistică medicală</vt:lpstr>
      <vt:lpstr>'Radiologie imagistică medicală'!Print_Area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TanaTeodora</dc:creator>
  <cp:lastModifiedBy>TanaTeodora</cp:lastModifiedBy>
  <cp:lastPrinted>2021-08-05T13:58:12Z</cp:lastPrinted>
  <dcterms:created xsi:type="dcterms:W3CDTF">2021-08-05T13:46:13Z</dcterms:created>
  <dcterms:modified xsi:type="dcterms:W3CDTF">2021-08-05T13:58:52Z</dcterms:modified>
</cp:coreProperties>
</file>